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97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<sst xmlns="http://schemas.openxmlformats.org/spreadsheetml/2006/main" count="338" uniqueCount="212">
  <si>
    <t>  </t>
  </si>
  <si>
    <t>Čtyřletí</t>
  </si>
  <si>
    <t>Jméno koně</t>
  </si>
  <si>
    <t>Stáj</t>
  </si>
  <si>
    <t>1.kolo</t>
  </si>
  <si>
    <t>2.</t>
  </si>
  <si>
    <t>3.</t>
  </si>
  <si>
    <t>4.</t>
  </si>
  <si>
    <t>5.</t>
  </si>
  <si>
    <t>6.</t>
  </si>
  <si>
    <t>7.</t>
  </si>
  <si>
    <t>Celkem bodů</t>
  </si>
  <si>
    <t>1.</t>
  </si>
  <si>
    <t>JK Opava Kateřinky</t>
  </si>
  <si>
    <t>Polsko</t>
  </si>
  <si>
    <t>Forewer</t>
  </si>
  <si>
    <t>Gesomont s.r.o.</t>
  </si>
  <si>
    <t>JK Baník Ostrava</t>
  </si>
  <si>
    <t>JK Hřebčín Amona</t>
  </si>
  <si>
    <t>Wiktorie</t>
  </si>
  <si>
    <t>15.</t>
  </si>
  <si>
    <t>Stáj SKL Trojanovice</t>
  </si>
  <si>
    <t>JLB Libra</t>
  </si>
  <si>
    <t>Green's Lordano</t>
  </si>
  <si>
    <t>Lucius 1</t>
  </si>
  <si>
    <t>Pětiletí</t>
  </si>
  <si>
    <t>JK Mustang</t>
  </si>
  <si>
    <t>8.</t>
  </si>
  <si>
    <t>11.</t>
  </si>
  <si>
    <t>12.</t>
  </si>
  <si>
    <t>13.</t>
  </si>
  <si>
    <t>Šestiletí</t>
  </si>
  <si>
    <t>JK Velká Polom</t>
  </si>
  <si>
    <t>JK Šilheřovice</t>
  </si>
  <si>
    <t>JK Liboš</t>
  </si>
  <si>
    <t>TJ Slovan Frenštát</t>
  </si>
  <si>
    <t>Moravský šampionát mladých koní 2011</t>
  </si>
  <si>
    <t>Novela 1</t>
  </si>
  <si>
    <t>Satisfaction III</t>
  </si>
  <si>
    <t>Galeta 2</t>
  </si>
  <si>
    <t>JLB Unywe - D</t>
  </si>
  <si>
    <t>JLB Komorní Lhotka</t>
  </si>
  <si>
    <t>Butterfly 2</t>
  </si>
  <si>
    <t>JK Caballero</t>
  </si>
  <si>
    <t>Lordina</t>
  </si>
  <si>
    <t>Picardo</t>
  </si>
  <si>
    <t>JK Stará Ves n.O.</t>
  </si>
  <si>
    <t>Via Brava B</t>
  </si>
  <si>
    <t>Quentin H</t>
  </si>
  <si>
    <t>Camon</t>
  </si>
  <si>
    <t>JS Tichý</t>
  </si>
  <si>
    <t>Karen 5</t>
  </si>
  <si>
    <t>JK Hřebčin Amona</t>
  </si>
  <si>
    <t>Erisma</t>
  </si>
  <si>
    <t>Fabricie 2</t>
  </si>
  <si>
    <t>Tullamore Dew</t>
  </si>
  <si>
    <t>Landrop RVP</t>
  </si>
  <si>
    <t>Zdeněk Žíla Stallion Inv. T.</t>
  </si>
  <si>
    <t>Sarah-L</t>
  </si>
  <si>
    <t>Rasscaro</t>
  </si>
  <si>
    <t>Lomicar 1</t>
  </si>
  <si>
    <t>Bjuty</t>
  </si>
  <si>
    <t>JK Agrosty Otice</t>
  </si>
  <si>
    <t>Charisman</t>
  </si>
  <si>
    <t>Stáj Newport</t>
  </si>
  <si>
    <t>Lancelot RS</t>
  </si>
  <si>
    <t>Stáj Montana</t>
  </si>
  <si>
    <t>Chicago 2</t>
  </si>
  <si>
    <t>Vanilka 7</t>
  </si>
  <si>
    <t>Greta 2</t>
  </si>
  <si>
    <t>Cook</t>
  </si>
  <si>
    <t>Corini</t>
  </si>
  <si>
    <t>Beautifull Reward</t>
  </si>
  <si>
    <t>JK Chanel</t>
  </si>
  <si>
    <t>Chimas</t>
  </si>
  <si>
    <t>SK Oxer</t>
  </si>
  <si>
    <t>Aramis II</t>
  </si>
  <si>
    <t>Carina 6</t>
  </si>
  <si>
    <t>Forest 6</t>
  </si>
  <si>
    <t>Hortenzie 2</t>
  </si>
  <si>
    <t>Sirius 10</t>
  </si>
  <si>
    <t>G-Star du Cartier</t>
  </si>
  <si>
    <t>Velveta</t>
  </si>
  <si>
    <t>Diger</t>
  </si>
  <si>
    <t>Pinor</t>
  </si>
  <si>
    <t>JK Chotěbuz</t>
  </si>
  <si>
    <t>Quissini</t>
  </si>
  <si>
    <t>Commodor</t>
  </si>
  <si>
    <t>Fortis</t>
  </si>
  <si>
    <t>Little Love</t>
  </si>
  <si>
    <t>SS Kubrický</t>
  </si>
  <si>
    <t>Lorna</t>
  </si>
  <si>
    <t>JK Sviadnov</t>
  </si>
  <si>
    <t>Arwen 1</t>
  </si>
  <si>
    <t>JK Cento Bruzovice</t>
  </si>
  <si>
    <t>Simír 1</t>
  </si>
  <si>
    <t>Víska RVP</t>
  </si>
  <si>
    <t>Ayrin</t>
  </si>
  <si>
    <t>JK Polanka</t>
  </si>
  <si>
    <t>Acoradia - MX</t>
  </si>
  <si>
    <t>Mia 2</t>
  </si>
  <si>
    <t>Indara</t>
  </si>
  <si>
    <t>JK RANČE NA KONCI SVĚTA</t>
  </si>
  <si>
    <t>Lanette</t>
  </si>
  <si>
    <t>JK Gallop Moravia</t>
  </si>
  <si>
    <t>Commodor 1</t>
  </si>
  <si>
    <t>Coriel</t>
  </si>
  <si>
    <t>Legenda K</t>
  </si>
  <si>
    <t>JK Kočendovec Bohumín</t>
  </si>
  <si>
    <t>Caylie</t>
  </si>
  <si>
    <t>JK Montana</t>
  </si>
  <si>
    <t>Clark - L</t>
  </si>
  <si>
    <t>Catty 1</t>
  </si>
  <si>
    <t>Carino P</t>
  </si>
  <si>
    <t>JK Paráda Skržice</t>
  </si>
  <si>
    <t>Stáj M Ropice</t>
  </si>
  <si>
    <t>Pagoda</t>
  </si>
  <si>
    <t>Arafat</t>
  </si>
  <si>
    <t>Wild Lady B</t>
  </si>
  <si>
    <t>Luissa</t>
  </si>
  <si>
    <t>Faith 2</t>
  </si>
  <si>
    <t>Connemara-MX</t>
  </si>
  <si>
    <t>Falco 19</t>
  </si>
  <si>
    <t>Armen 1</t>
  </si>
  <si>
    <t>Mario</t>
  </si>
  <si>
    <t>Roger 1</t>
  </si>
  <si>
    <t>Barnabaš</t>
  </si>
  <si>
    <t>Barkan</t>
  </si>
  <si>
    <t>JK Hřebčína HF</t>
  </si>
  <si>
    <t>Zafír</t>
  </si>
  <si>
    <t>Jasná 7</t>
  </si>
  <si>
    <t>Zarry</t>
  </si>
  <si>
    <t>Bastien 2</t>
  </si>
  <si>
    <t>Ja Campo</t>
  </si>
  <si>
    <t>16.</t>
  </si>
  <si>
    <t>17.</t>
  </si>
  <si>
    <t>19.</t>
  </si>
  <si>
    <t>20.</t>
  </si>
  <si>
    <t>Madeira 3</t>
  </si>
  <si>
    <t>JLB Forenta</t>
  </si>
  <si>
    <t>Bizonder</t>
  </si>
  <si>
    <t>Quix</t>
  </si>
  <si>
    <t>Pinky Z</t>
  </si>
  <si>
    <t>JK Bukanýr Kuželka</t>
  </si>
  <si>
    <t>Streaming Life</t>
  </si>
  <si>
    <t>Ibischek</t>
  </si>
  <si>
    <t>Škutová Šárka Ing.</t>
  </si>
  <si>
    <t>Gwen 2</t>
  </si>
  <si>
    <t>Every Time</t>
  </si>
  <si>
    <t>Goldy 2</t>
  </si>
  <si>
    <t>First Dancer</t>
  </si>
  <si>
    <t>SK Mušketýr</t>
  </si>
  <si>
    <t>Samanta Lancelot-O</t>
  </si>
  <si>
    <t>Albert HF Alkapet</t>
  </si>
  <si>
    <t>Kača</t>
  </si>
  <si>
    <t>Bariela</t>
  </si>
  <si>
    <t>Stáj Rektořík o.s.</t>
  </si>
  <si>
    <t>Mário 1</t>
  </si>
  <si>
    <t>10.</t>
  </si>
  <si>
    <t>21.</t>
  </si>
  <si>
    <t>23.</t>
  </si>
  <si>
    <t>27.</t>
  </si>
  <si>
    <t>Bolinia</t>
  </si>
  <si>
    <t>Honey S</t>
  </si>
  <si>
    <t>JK Hřebčín Suchá</t>
  </si>
  <si>
    <t>Atlanta</t>
  </si>
  <si>
    <t>Athena 5</t>
  </si>
  <si>
    <t>Helen</t>
  </si>
  <si>
    <t>Jolka HF Alkapet</t>
  </si>
  <si>
    <t>Lara Croft</t>
  </si>
  <si>
    <t>Amawaniki OT</t>
  </si>
  <si>
    <t>Taveta Latino</t>
  </si>
  <si>
    <t>Romeo</t>
  </si>
  <si>
    <t>JK Steally</t>
  </si>
  <si>
    <t>Deli 4</t>
  </si>
  <si>
    <t>Lada 15</t>
  </si>
  <si>
    <t>Lorando B</t>
  </si>
  <si>
    <t>Caspa</t>
  </si>
  <si>
    <t>Lepus</t>
  </si>
  <si>
    <t>14.</t>
  </si>
  <si>
    <t>22.</t>
  </si>
  <si>
    <t>26.</t>
  </si>
  <si>
    <t>33.</t>
  </si>
  <si>
    <t>35.</t>
  </si>
  <si>
    <t>40.</t>
  </si>
  <si>
    <t>po IV.kole</t>
  </si>
  <si>
    <t>Arizona P</t>
  </si>
  <si>
    <t>JK Paráda Stržice o.s.</t>
  </si>
  <si>
    <t>Quira H</t>
  </si>
  <si>
    <t>JO Dubicko</t>
  </si>
  <si>
    <t>Stolberg</t>
  </si>
  <si>
    <t>Wandor</t>
  </si>
  <si>
    <t>ZH Tlumačov</t>
  </si>
  <si>
    <t>Best 2</t>
  </si>
  <si>
    <t>Guess</t>
  </si>
  <si>
    <t>Catango HT</t>
  </si>
  <si>
    <t>Cesario</t>
  </si>
  <si>
    <t>Vendy H</t>
  </si>
  <si>
    <t>C-Hermano De</t>
  </si>
  <si>
    <t>44.</t>
  </si>
  <si>
    <t>45.</t>
  </si>
  <si>
    <t>28.</t>
  </si>
  <si>
    <t>34.</t>
  </si>
  <si>
    <t>36.</t>
  </si>
  <si>
    <t>Casper 3</t>
  </si>
  <si>
    <t>Gina Gineli-B</t>
  </si>
  <si>
    <t>Beskyd Nábytek</t>
  </si>
  <si>
    <t>9.</t>
  </si>
  <si>
    <t>18.</t>
  </si>
  <si>
    <t>.</t>
  </si>
  <si>
    <t>25.</t>
  </si>
  <si>
    <t>29.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</si>
</sst>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67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2">
      <selection activeCell="C38" sqref="C38"/>
    </sheetView>
  </sheetViews>
  <sheetFormatPr defaultColWidth="9.00390625" defaultRowHeight="12.75"/>
  <cols>
    <col min="1" max="1" width="3.875" style="0" bestFit="1" customWidth="1"/>
    <col min="2" max="2" width="22.375" style="0" bestFit="1" customWidth="1"/>
    <col min="3" max="3" width="25.625" style="0" bestFit="1" customWidth="1"/>
    <col min="4" max="4" width="6.50390625" style="0" bestFit="1" customWidth="1"/>
    <col min="5" max="8" width="2.50390625" style="0" bestFit="1" customWidth="1"/>
  </cols>
  <sheetData>
    <row r="1" ht="12.75">
      <c r="A1" t="s">
        <v>0</v>
      </c>
    </row>
    <row r="2" spans="1:4" ht="15">
      <c r="A2" s="1"/>
      <c r="B2" s="31" t="s">
        <v>36</v>
      </c>
      <c r="C2" s="31"/>
      <c r="D2" s="2"/>
    </row>
    <row r="3" spans="1:4" ht="18" thickBot="1">
      <c r="A3" s="1"/>
      <c r="B3" s="3" t="s">
        <v>1</v>
      </c>
      <c r="C3" s="4" t="s">
        <v>185</v>
      </c>
      <c r="D3" s="2"/>
    </row>
    <row r="4" spans="1:9" ht="15.75" customHeight="1">
      <c r="A4" s="1"/>
      <c r="B4" s="32" t="s">
        <v>2</v>
      </c>
      <c r="C4" s="34" t="s">
        <v>3</v>
      </c>
      <c r="D4" s="36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38" t="s">
        <v>11</v>
      </c>
    </row>
    <row r="5" spans="1:9" ht="14.25" thickBot="1">
      <c r="A5" s="1"/>
      <c r="B5" s="33"/>
      <c r="C5" s="35"/>
      <c r="D5" s="37"/>
      <c r="E5" s="41"/>
      <c r="F5" s="41"/>
      <c r="G5" s="41"/>
      <c r="H5" s="41"/>
      <c r="I5" s="39"/>
    </row>
    <row r="6" spans="1:9" ht="15">
      <c r="A6" s="1" t="s">
        <v>12</v>
      </c>
      <c r="B6" s="5" t="s">
        <v>44</v>
      </c>
      <c r="C6" s="6" t="s">
        <v>43</v>
      </c>
      <c r="D6" s="7">
        <v>5</v>
      </c>
      <c r="E6" s="7">
        <v>5</v>
      </c>
      <c r="F6" s="7">
        <v>5</v>
      </c>
      <c r="G6" s="7">
        <v>5</v>
      </c>
      <c r="H6" s="7">
        <v>7</v>
      </c>
      <c r="I6" s="8">
        <f aca="true" t="shared" si="0" ref="I6:I53">SUM(D6:H6)</f>
        <v>27</v>
      </c>
    </row>
    <row r="7" spans="1:9" ht="15">
      <c r="A7" s="1" t="s">
        <v>5</v>
      </c>
      <c r="B7" s="9" t="s">
        <v>37</v>
      </c>
      <c r="C7" s="10" t="s">
        <v>17</v>
      </c>
      <c r="D7" s="7">
        <v>5</v>
      </c>
      <c r="E7" s="7">
        <v>5</v>
      </c>
      <c r="F7" s="7">
        <v>3</v>
      </c>
      <c r="G7" s="7">
        <v>5</v>
      </c>
      <c r="H7" s="7">
        <v>7</v>
      </c>
      <c r="I7" s="8">
        <f t="shared" si="0"/>
        <v>25</v>
      </c>
    </row>
    <row r="8" spans="1:9" ht="15">
      <c r="A8" s="1" t="s">
        <v>6</v>
      </c>
      <c r="B8" s="9" t="s">
        <v>39</v>
      </c>
      <c r="C8" s="10" t="s">
        <v>41</v>
      </c>
      <c r="D8" s="7">
        <v>5</v>
      </c>
      <c r="E8" s="7">
        <v>5</v>
      </c>
      <c r="F8" s="7"/>
      <c r="G8" s="7">
        <v>5</v>
      </c>
      <c r="H8" s="7">
        <v>7</v>
      </c>
      <c r="I8" s="8">
        <f t="shared" si="0"/>
        <v>22</v>
      </c>
    </row>
    <row r="9" spans="1:9" ht="15">
      <c r="A9" s="1" t="s">
        <v>7</v>
      </c>
      <c r="B9" s="9" t="s">
        <v>51</v>
      </c>
      <c r="C9" s="10" t="s">
        <v>52</v>
      </c>
      <c r="D9" s="7">
        <v>3</v>
      </c>
      <c r="E9" s="7"/>
      <c r="F9" s="7">
        <v>5</v>
      </c>
      <c r="G9" s="7">
        <v>5</v>
      </c>
      <c r="H9" s="7">
        <v>7</v>
      </c>
      <c r="I9" s="8">
        <f t="shared" si="0"/>
        <v>20</v>
      </c>
    </row>
    <row r="10" spans="1:9" ht="15">
      <c r="A10" s="1">
        <v>5</v>
      </c>
      <c r="B10" s="11" t="s">
        <v>42</v>
      </c>
      <c r="C10" s="12" t="s">
        <v>43</v>
      </c>
      <c r="D10" s="7">
        <v>5</v>
      </c>
      <c r="E10" s="7">
        <v>5</v>
      </c>
      <c r="F10" s="7">
        <v>3</v>
      </c>
      <c r="G10" s="7">
        <v>3</v>
      </c>
      <c r="H10" s="7">
        <v>3</v>
      </c>
      <c r="I10" s="8">
        <f t="shared" si="0"/>
        <v>19</v>
      </c>
    </row>
    <row r="11" spans="1:9" ht="15">
      <c r="A11" s="1"/>
      <c r="B11" s="11" t="s">
        <v>40</v>
      </c>
      <c r="C11" s="12" t="s">
        <v>41</v>
      </c>
      <c r="D11" s="7">
        <v>5</v>
      </c>
      <c r="E11" s="7">
        <v>3</v>
      </c>
      <c r="F11" s="7">
        <v>1</v>
      </c>
      <c r="G11" s="7">
        <v>5</v>
      </c>
      <c r="H11" s="7">
        <v>5</v>
      </c>
      <c r="I11" s="8">
        <f t="shared" si="0"/>
        <v>19</v>
      </c>
    </row>
    <row r="12" spans="1:9" ht="15">
      <c r="A12" s="1" t="s">
        <v>10</v>
      </c>
      <c r="B12" s="9" t="s">
        <v>65</v>
      </c>
      <c r="C12" s="10" t="s">
        <v>66</v>
      </c>
      <c r="D12" s="7">
        <v>1</v>
      </c>
      <c r="E12" s="7">
        <v>5</v>
      </c>
      <c r="F12" s="7"/>
      <c r="G12" s="7">
        <v>5</v>
      </c>
      <c r="H12" s="7">
        <v>7</v>
      </c>
      <c r="I12" s="8">
        <f t="shared" si="0"/>
        <v>18</v>
      </c>
    </row>
    <row r="13" spans="1:9" ht="15">
      <c r="A13" s="1" t="s">
        <v>27</v>
      </c>
      <c r="B13" s="9" t="s">
        <v>49</v>
      </c>
      <c r="C13" s="10" t="s">
        <v>50</v>
      </c>
      <c r="D13" s="7">
        <v>5</v>
      </c>
      <c r="E13" s="7">
        <v>5</v>
      </c>
      <c r="F13" s="7"/>
      <c r="G13" s="7">
        <v>5</v>
      </c>
      <c r="H13" s="7"/>
      <c r="I13" s="8">
        <f t="shared" si="0"/>
        <v>15</v>
      </c>
    </row>
    <row r="14" spans="1:9" ht="15">
      <c r="A14" s="1"/>
      <c r="B14" s="9" t="s">
        <v>123</v>
      </c>
      <c r="C14" s="10" t="s">
        <v>16</v>
      </c>
      <c r="D14" s="7"/>
      <c r="E14" s="7">
        <v>3</v>
      </c>
      <c r="F14" s="7"/>
      <c r="G14" s="7">
        <v>5</v>
      </c>
      <c r="H14" s="7">
        <v>7</v>
      </c>
      <c r="I14" s="8">
        <f t="shared" si="0"/>
        <v>15</v>
      </c>
    </row>
    <row r="15" spans="1:9" ht="15">
      <c r="A15" s="1" t="s">
        <v>158</v>
      </c>
      <c r="B15" s="9" t="s">
        <v>121</v>
      </c>
      <c r="C15" s="10" t="s">
        <v>34</v>
      </c>
      <c r="D15" s="7"/>
      <c r="E15" s="7">
        <v>3</v>
      </c>
      <c r="F15" s="7"/>
      <c r="G15" s="7">
        <v>3</v>
      </c>
      <c r="H15" s="7">
        <v>7</v>
      </c>
      <c r="I15" s="8">
        <f t="shared" si="0"/>
        <v>13</v>
      </c>
    </row>
    <row r="16" spans="1:9" ht="15">
      <c r="A16" s="1"/>
      <c r="B16" s="9" t="s">
        <v>56</v>
      </c>
      <c r="C16" s="10" t="s">
        <v>57</v>
      </c>
      <c r="D16" s="7">
        <v>3</v>
      </c>
      <c r="E16" s="7"/>
      <c r="F16" s="7">
        <v>3</v>
      </c>
      <c r="G16" s="7"/>
      <c r="H16" s="7">
        <v>7</v>
      </c>
      <c r="I16" s="8">
        <f t="shared" si="0"/>
        <v>13</v>
      </c>
    </row>
    <row r="17" spans="1:9" ht="15">
      <c r="A17" s="1"/>
      <c r="B17" s="9" t="s">
        <v>125</v>
      </c>
      <c r="C17" s="10" t="s">
        <v>90</v>
      </c>
      <c r="D17" s="7"/>
      <c r="E17" s="7">
        <v>1</v>
      </c>
      <c r="F17" s="7"/>
      <c r="G17" s="7">
        <v>5</v>
      </c>
      <c r="H17" s="7">
        <v>7</v>
      </c>
      <c r="I17" s="8">
        <f t="shared" si="0"/>
        <v>13</v>
      </c>
    </row>
    <row r="18" spans="1:9" ht="15">
      <c r="A18" s="1" t="s">
        <v>30</v>
      </c>
      <c r="B18" s="9" t="s">
        <v>152</v>
      </c>
      <c r="C18" s="10" t="s">
        <v>151</v>
      </c>
      <c r="D18" s="7"/>
      <c r="E18" s="7"/>
      <c r="F18" s="7">
        <v>5</v>
      </c>
      <c r="G18" s="7"/>
      <c r="H18" s="7">
        <v>7</v>
      </c>
      <c r="I18" s="8">
        <f t="shared" si="0"/>
        <v>12</v>
      </c>
    </row>
    <row r="19" spans="1:9" ht="15">
      <c r="A19" s="1" t="s">
        <v>179</v>
      </c>
      <c r="B19" s="9" t="s">
        <v>54</v>
      </c>
      <c r="C19" s="10" t="s">
        <v>16</v>
      </c>
      <c r="D19" s="7">
        <v>3</v>
      </c>
      <c r="E19" s="7">
        <v>5</v>
      </c>
      <c r="F19" s="7">
        <v>3</v>
      </c>
      <c r="G19" s="7"/>
      <c r="H19" s="7"/>
      <c r="I19" s="8">
        <f t="shared" si="0"/>
        <v>11</v>
      </c>
    </row>
    <row r="20" spans="1:9" ht="15">
      <c r="A20" s="1"/>
      <c r="B20" s="9" t="s">
        <v>122</v>
      </c>
      <c r="C20" s="10" t="s">
        <v>90</v>
      </c>
      <c r="D20" s="7"/>
      <c r="E20" s="7">
        <v>3</v>
      </c>
      <c r="F20" s="7"/>
      <c r="G20" s="7">
        <v>3</v>
      </c>
      <c r="H20" s="7">
        <v>5</v>
      </c>
      <c r="I20" s="8">
        <f t="shared" si="0"/>
        <v>11</v>
      </c>
    </row>
    <row r="21" spans="1:9" ht="15">
      <c r="A21" s="1"/>
      <c r="B21" s="9" t="s">
        <v>59</v>
      </c>
      <c r="C21" s="10" t="s">
        <v>43</v>
      </c>
      <c r="D21" s="7">
        <v>1</v>
      </c>
      <c r="E21" s="7"/>
      <c r="F21" s="7"/>
      <c r="G21" s="7">
        <v>5</v>
      </c>
      <c r="H21" s="7">
        <v>5</v>
      </c>
      <c r="I21" s="8">
        <f t="shared" si="0"/>
        <v>11</v>
      </c>
    </row>
    <row r="22" spans="1:9" ht="15">
      <c r="A22" s="1"/>
      <c r="B22" s="9" t="s">
        <v>63</v>
      </c>
      <c r="C22" s="10" t="s">
        <v>64</v>
      </c>
      <c r="D22" s="7">
        <v>1</v>
      </c>
      <c r="E22" s="7">
        <v>3</v>
      </c>
      <c r="F22" s="7"/>
      <c r="G22" s="7"/>
      <c r="H22" s="7">
        <v>7</v>
      </c>
      <c r="I22" s="8">
        <f t="shared" si="0"/>
        <v>11</v>
      </c>
    </row>
    <row r="23" spans="1:9" ht="15">
      <c r="A23" s="1"/>
      <c r="B23" s="9" t="s">
        <v>133</v>
      </c>
      <c r="C23" s="10" t="s">
        <v>98</v>
      </c>
      <c r="D23" s="7"/>
      <c r="E23" s="7">
        <v>1</v>
      </c>
      <c r="F23" s="7"/>
      <c r="G23" s="7">
        <v>3</v>
      </c>
      <c r="H23" s="7">
        <v>7</v>
      </c>
      <c r="I23" s="8">
        <f t="shared" si="0"/>
        <v>11</v>
      </c>
    </row>
    <row r="24" spans="1:9" ht="15">
      <c r="A24" s="1" t="s">
        <v>136</v>
      </c>
      <c r="B24" s="9" t="s">
        <v>48</v>
      </c>
      <c r="C24" s="10" t="s">
        <v>26</v>
      </c>
      <c r="D24" s="7">
        <v>5</v>
      </c>
      <c r="E24" s="7"/>
      <c r="F24" s="7"/>
      <c r="G24" s="7">
        <v>5</v>
      </c>
      <c r="H24" s="7"/>
      <c r="I24" s="8">
        <f t="shared" si="0"/>
        <v>10</v>
      </c>
    </row>
    <row r="25" spans="1:9" ht="15">
      <c r="A25" s="1" t="s">
        <v>137</v>
      </c>
      <c r="B25" s="9" t="s">
        <v>127</v>
      </c>
      <c r="C25" s="10" t="s">
        <v>128</v>
      </c>
      <c r="D25" s="7"/>
      <c r="E25" s="7">
        <v>1</v>
      </c>
      <c r="F25" s="7">
        <v>5</v>
      </c>
      <c r="G25" s="7"/>
      <c r="H25" s="7">
        <v>3</v>
      </c>
      <c r="I25" s="8">
        <f t="shared" si="0"/>
        <v>9</v>
      </c>
    </row>
    <row r="26" spans="1:9" ht="15">
      <c r="A26" s="1" t="s">
        <v>159</v>
      </c>
      <c r="B26" s="9" t="s">
        <v>155</v>
      </c>
      <c r="C26" s="10" t="s">
        <v>156</v>
      </c>
      <c r="D26" s="7"/>
      <c r="E26" s="7"/>
      <c r="F26" s="7">
        <v>3</v>
      </c>
      <c r="G26" s="7">
        <v>5</v>
      </c>
      <c r="H26" s="7"/>
      <c r="I26" s="8">
        <f t="shared" si="0"/>
        <v>8</v>
      </c>
    </row>
    <row r="27" spans="1:9" ht="15">
      <c r="A27" s="1"/>
      <c r="B27" s="9" t="s">
        <v>53</v>
      </c>
      <c r="C27" s="10" t="s">
        <v>26</v>
      </c>
      <c r="D27" s="7">
        <v>3</v>
      </c>
      <c r="E27" s="7"/>
      <c r="F27" s="7"/>
      <c r="G27" s="7">
        <v>5</v>
      </c>
      <c r="H27" s="7"/>
      <c r="I27" s="8">
        <f t="shared" si="0"/>
        <v>8</v>
      </c>
    </row>
    <row r="28" spans="1:9" ht="15">
      <c r="A28" s="1"/>
      <c r="B28" s="9" t="s">
        <v>38</v>
      </c>
      <c r="C28" s="10" t="s">
        <v>26</v>
      </c>
      <c r="D28" s="7">
        <v>5</v>
      </c>
      <c r="E28" s="7"/>
      <c r="F28" s="7"/>
      <c r="G28" s="7">
        <v>3</v>
      </c>
      <c r="H28" s="7"/>
      <c r="I28" s="8">
        <f t="shared" si="0"/>
        <v>8</v>
      </c>
    </row>
    <row r="29" spans="1:9" ht="15">
      <c r="A29" s="1"/>
      <c r="B29" s="9" t="s">
        <v>153</v>
      </c>
      <c r="C29" s="10" t="s">
        <v>128</v>
      </c>
      <c r="D29" s="7"/>
      <c r="E29" s="7"/>
      <c r="F29" s="7">
        <v>5</v>
      </c>
      <c r="G29" s="7"/>
      <c r="H29" s="7">
        <v>3</v>
      </c>
      <c r="I29" s="8">
        <f t="shared" si="0"/>
        <v>8</v>
      </c>
    </row>
    <row r="30" spans="1:9" ht="15">
      <c r="A30" s="1"/>
      <c r="B30" s="9" t="s">
        <v>150</v>
      </c>
      <c r="C30" s="10" t="s">
        <v>151</v>
      </c>
      <c r="D30" s="7"/>
      <c r="E30" s="7"/>
      <c r="F30" s="7">
        <v>5</v>
      </c>
      <c r="G30" s="7"/>
      <c r="H30" s="7">
        <v>3</v>
      </c>
      <c r="I30" s="8">
        <f t="shared" si="0"/>
        <v>8</v>
      </c>
    </row>
    <row r="31" spans="1:9" ht="15">
      <c r="A31" s="1" t="s">
        <v>181</v>
      </c>
      <c r="B31" s="9" t="s">
        <v>130</v>
      </c>
      <c r="C31" s="10" t="s">
        <v>35</v>
      </c>
      <c r="D31" s="7"/>
      <c r="E31" s="7">
        <v>1</v>
      </c>
      <c r="F31" s="7"/>
      <c r="G31" s="7"/>
      <c r="H31" s="7">
        <v>5</v>
      </c>
      <c r="I31" s="8">
        <f t="shared" si="0"/>
        <v>6</v>
      </c>
    </row>
    <row r="32" spans="1:9" ht="15">
      <c r="A32" s="1" t="s">
        <v>161</v>
      </c>
      <c r="B32" s="9" t="s">
        <v>120</v>
      </c>
      <c r="C32" s="10" t="s">
        <v>85</v>
      </c>
      <c r="D32" s="7"/>
      <c r="E32" s="7">
        <v>5</v>
      </c>
      <c r="F32" s="7"/>
      <c r="G32" s="7"/>
      <c r="H32" s="7"/>
      <c r="I32" s="8">
        <f t="shared" si="0"/>
        <v>5</v>
      </c>
    </row>
    <row r="33" spans="1:9" ht="15">
      <c r="A33" s="1"/>
      <c r="B33" s="9" t="s">
        <v>175</v>
      </c>
      <c r="C33" s="10" t="s">
        <v>21</v>
      </c>
      <c r="D33" s="7"/>
      <c r="E33" s="7"/>
      <c r="F33" s="7"/>
      <c r="G33" s="7">
        <v>5</v>
      </c>
      <c r="H33" s="7"/>
      <c r="I33" s="8">
        <f t="shared" si="0"/>
        <v>5</v>
      </c>
    </row>
    <row r="34" spans="1:9" ht="15">
      <c r="A34" s="1"/>
      <c r="B34" s="9" t="s">
        <v>176</v>
      </c>
      <c r="C34" s="10" t="s">
        <v>26</v>
      </c>
      <c r="D34" s="7"/>
      <c r="E34" s="7"/>
      <c r="F34" s="7"/>
      <c r="G34" s="7">
        <v>5</v>
      </c>
      <c r="H34" s="7"/>
      <c r="I34" s="8">
        <f t="shared" si="0"/>
        <v>5</v>
      </c>
    </row>
    <row r="35" spans="1:9" ht="15">
      <c r="A35" s="1"/>
      <c r="B35" s="9" t="s">
        <v>45</v>
      </c>
      <c r="C35" s="10" t="s">
        <v>46</v>
      </c>
      <c r="D35" s="7">
        <v>5</v>
      </c>
      <c r="E35" s="7"/>
      <c r="F35" s="7"/>
      <c r="G35" s="7"/>
      <c r="H35" s="7"/>
      <c r="I35" s="8">
        <f t="shared" si="0"/>
        <v>5</v>
      </c>
    </row>
    <row r="36" spans="1:9" ht="15">
      <c r="A36" s="1"/>
      <c r="B36" s="5" t="s">
        <v>47</v>
      </c>
      <c r="C36" s="6" t="s">
        <v>14</v>
      </c>
      <c r="D36" s="17">
        <v>5</v>
      </c>
      <c r="E36" s="17"/>
      <c r="F36" s="17"/>
      <c r="G36" s="17"/>
      <c r="H36" s="17"/>
      <c r="I36" s="8">
        <f t="shared" si="0"/>
        <v>5</v>
      </c>
    </row>
    <row r="37" spans="1:9" ht="15">
      <c r="A37" s="1"/>
      <c r="B37" s="5" t="s">
        <v>198</v>
      </c>
      <c r="C37" s="6" t="s">
        <v>13</v>
      </c>
      <c r="D37" s="17"/>
      <c r="E37" s="17"/>
      <c r="F37" s="17"/>
      <c r="G37" s="17"/>
      <c r="H37" s="17">
        <v>5</v>
      </c>
      <c r="I37" s="8">
        <f t="shared" si="0"/>
        <v>5</v>
      </c>
    </row>
    <row r="38" spans="1:9" ht="15">
      <c r="A38" s="1" t="s">
        <v>182</v>
      </c>
      <c r="B38" s="5" t="s">
        <v>126</v>
      </c>
      <c r="C38" s="6" t="s">
        <v>85</v>
      </c>
      <c r="D38" s="17"/>
      <c r="E38" s="17">
        <v>1</v>
      </c>
      <c r="F38" s="17"/>
      <c r="G38" s="17">
        <v>3</v>
      </c>
      <c r="H38" s="17"/>
      <c r="I38" s="8">
        <f t="shared" si="0"/>
        <v>4</v>
      </c>
    </row>
    <row r="39" spans="1:9" ht="15">
      <c r="A39" s="1"/>
      <c r="B39" s="5" t="s">
        <v>69</v>
      </c>
      <c r="C39" s="6" t="s">
        <v>14</v>
      </c>
      <c r="D39" s="17">
        <v>1</v>
      </c>
      <c r="E39" s="17">
        <v>3</v>
      </c>
      <c r="F39" s="17"/>
      <c r="G39" s="17"/>
      <c r="H39" s="17"/>
      <c r="I39" s="8">
        <f t="shared" si="0"/>
        <v>4</v>
      </c>
    </row>
    <row r="40" spans="1:9" ht="15">
      <c r="A40" s="1" t="s">
        <v>183</v>
      </c>
      <c r="B40" s="5" t="s">
        <v>67</v>
      </c>
      <c r="C40" s="6" t="s">
        <v>33</v>
      </c>
      <c r="D40" s="17">
        <v>1</v>
      </c>
      <c r="E40" s="17">
        <v>3</v>
      </c>
      <c r="F40" s="17"/>
      <c r="G40" s="17"/>
      <c r="H40" s="17"/>
      <c r="I40" s="8">
        <f t="shared" si="0"/>
        <v>4</v>
      </c>
    </row>
    <row r="41" spans="1:9" ht="15">
      <c r="A41" s="1"/>
      <c r="B41" s="5" t="s">
        <v>58</v>
      </c>
      <c r="C41" s="6" t="s">
        <v>32</v>
      </c>
      <c r="D41" s="17">
        <v>1</v>
      </c>
      <c r="E41" s="17"/>
      <c r="F41" s="17">
        <v>3</v>
      </c>
      <c r="G41" s="17"/>
      <c r="H41" s="17"/>
      <c r="I41" s="8">
        <f t="shared" si="0"/>
        <v>4</v>
      </c>
    </row>
    <row r="42" spans="1:9" ht="15">
      <c r="A42" s="1"/>
      <c r="B42" s="5" t="s">
        <v>178</v>
      </c>
      <c r="C42" s="6" t="s">
        <v>17</v>
      </c>
      <c r="D42" s="17"/>
      <c r="E42" s="17"/>
      <c r="F42" s="17"/>
      <c r="G42" s="17">
        <v>1</v>
      </c>
      <c r="H42" s="17">
        <v>3</v>
      </c>
      <c r="I42" s="8">
        <f t="shared" si="0"/>
        <v>4</v>
      </c>
    </row>
    <row r="43" spans="1:9" ht="15">
      <c r="A43" s="1"/>
      <c r="B43" s="5" t="s">
        <v>129</v>
      </c>
      <c r="C43" s="6" t="s">
        <v>98</v>
      </c>
      <c r="D43" s="17"/>
      <c r="E43" s="17">
        <v>1</v>
      </c>
      <c r="F43" s="17"/>
      <c r="G43" s="17"/>
      <c r="H43" s="17">
        <v>3</v>
      </c>
      <c r="I43" s="8">
        <f t="shared" si="0"/>
        <v>4</v>
      </c>
    </row>
    <row r="44" spans="1:9" ht="15.75" thickBot="1">
      <c r="A44" s="28"/>
      <c r="B44" s="18" t="s">
        <v>131</v>
      </c>
      <c r="C44" s="19" t="s">
        <v>35</v>
      </c>
      <c r="D44" s="20"/>
      <c r="E44" s="20">
        <v>1</v>
      </c>
      <c r="F44" s="20"/>
      <c r="G44" s="20"/>
      <c r="H44" s="20">
        <v>3</v>
      </c>
      <c r="I44" s="29">
        <f t="shared" si="0"/>
        <v>4</v>
      </c>
    </row>
    <row r="45" spans="1:9" ht="15">
      <c r="A45" s="1" t="s">
        <v>184</v>
      </c>
      <c r="B45" s="9" t="s">
        <v>177</v>
      </c>
      <c r="C45" s="10" t="s">
        <v>26</v>
      </c>
      <c r="D45" s="7"/>
      <c r="E45" s="7"/>
      <c r="F45" s="7"/>
      <c r="G45" s="7">
        <v>3</v>
      </c>
      <c r="H45" s="7"/>
      <c r="I45" s="8">
        <f t="shared" si="0"/>
        <v>3</v>
      </c>
    </row>
    <row r="46" spans="1:9" ht="15">
      <c r="A46" s="1"/>
      <c r="B46" s="5" t="s">
        <v>154</v>
      </c>
      <c r="C46" s="6" t="s">
        <v>128</v>
      </c>
      <c r="D46" s="17"/>
      <c r="E46" s="17"/>
      <c r="F46" s="17">
        <v>3</v>
      </c>
      <c r="G46" s="17"/>
      <c r="H46" s="17"/>
      <c r="I46" s="8">
        <f t="shared" si="0"/>
        <v>3</v>
      </c>
    </row>
    <row r="47" spans="1:9" ht="15">
      <c r="A47" s="1"/>
      <c r="B47" s="5" t="s">
        <v>124</v>
      </c>
      <c r="C47" s="6" t="s">
        <v>14</v>
      </c>
      <c r="D47" s="17"/>
      <c r="E47" s="17">
        <v>3</v>
      </c>
      <c r="F47" s="17"/>
      <c r="G47" s="17"/>
      <c r="H47" s="17"/>
      <c r="I47" s="8">
        <f t="shared" si="0"/>
        <v>3</v>
      </c>
    </row>
    <row r="48" spans="1:9" ht="15">
      <c r="A48" s="1"/>
      <c r="B48" s="25" t="s">
        <v>55</v>
      </c>
      <c r="C48" s="6" t="s">
        <v>13</v>
      </c>
      <c r="D48" s="17">
        <v>3</v>
      </c>
      <c r="E48" s="17"/>
      <c r="F48" s="17"/>
      <c r="G48" s="17"/>
      <c r="H48" s="17"/>
      <c r="I48" s="8">
        <f t="shared" si="0"/>
        <v>3</v>
      </c>
    </row>
    <row r="49" spans="1:9" ht="15">
      <c r="A49" s="1" t="s">
        <v>199</v>
      </c>
      <c r="B49" s="5" t="s">
        <v>68</v>
      </c>
      <c r="C49" s="6" t="s">
        <v>34</v>
      </c>
      <c r="D49" s="17">
        <v>1</v>
      </c>
      <c r="E49" s="17"/>
      <c r="F49" s="17"/>
      <c r="G49" s="17">
        <v>1</v>
      </c>
      <c r="H49" s="17"/>
      <c r="I49" s="8">
        <f t="shared" si="0"/>
        <v>2</v>
      </c>
    </row>
    <row r="50" spans="1:9" ht="15">
      <c r="A50" s="1" t="s">
        <v>200</v>
      </c>
      <c r="B50" s="22" t="s">
        <v>132</v>
      </c>
      <c r="C50" s="23" t="s">
        <v>34</v>
      </c>
      <c r="D50" s="24"/>
      <c r="E50" s="24">
        <v>1</v>
      </c>
      <c r="F50" s="24"/>
      <c r="G50" s="24"/>
      <c r="H50" s="24"/>
      <c r="I50" s="8">
        <f t="shared" si="0"/>
        <v>1</v>
      </c>
    </row>
    <row r="51" spans="1:9" ht="15">
      <c r="A51" s="1"/>
      <c r="B51" s="22" t="s">
        <v>61</v>
      </c>
      <c r="C51" s="23" t="s">
        <v>62</v>
      </c>
      <c r="D51" s="24">
        <v>1</v>
      </c>
      <c r="E51" s="24"/>
      <c r="F51" s="24"/>
      <c r="G51" s="24"/>
      <c r="H51" s="24"/>
      <c r="I51" s="8">
        <f t="shared" si="0"/>
        <v>1</v>
      </c>
    </row>
    <row r="52" spans="1:9" ht="15">
      <c r="A52" s="1"/>
      <c r="B52" s="5" t="s">
        <v>60</v>
      </c>
      <c r="C52" s="6" t="s">
        <v>16</v>
      </c>
      <c r="D52" s="17">
        <v>1</v>
      </c>
      <c r="E52" s="17"/>
      <c r="F52" s="17"/>
      <c r="G52" s="17"/>
      <c r="H52" s="17"/>
      <c r="I52" s="30">
        <f t="shared" si="0"/>
        <v>1</v>
      </c>
    </row>
    <row r="53" spans="1:9" ht="15.75" thickBot="1">
      <c r="A53" s="1"/>
      <c r="B53" s="14" t="s">
        <v>157</v>
      </c>
      <c r="C53" s="15" t="s">
        <v>14</v>
      </c>
      <c r="D53" s="16"/>
      <c r="E53" s="16"/>
      <c r="F53" s="16">
        <v>1</v>
      </c>
      <c r="G53" s="16"/>
      <c r="H53" s="16"/>
      <c r="I53" s="29">
        <f t="shared" si="0"/>
        <v>1</v>
      </c>
    </row>
    <row r="54" spans="1:4" ht="15">
      <c r="A54" s="1"/>
      <c r="B54" s="4"/>
      <c r="C54" s="4"/>
      <c r="D54" s="2"/>
    </row>
  </sheetData>
  <mergeCells count="9">
    <mergeCell ref="I4:I5"/>
    <mergeCell ref="E4:E5"/>
    <mergeCell ref="F4:F5"/>
    <mergeCell ref="G4:G5"/>
    <mergeCell ref="H4:H5"/>
    <mergeCell ref="B2:C2"/>
    <mergeCell ref="B4:B5"/>
    <mergeCell ref="C4:C5"/>
    <mergeCell ref="D4:D5"/>
  </mergeCells>
  <printOptions/>
  <pageMargins left="0.75" right="0.75" top="1" bottom="1" header="0.4921259845" footer="0.4921259845"/>
  <pageSetup fitToHeight="1" fitToWidth="1" horizontalDpi="1200" verticalDpi="12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A2" sqref="A2"/>
    </sheetView>
  </sheetViews>
  <sheetFormatPr defaultColWidth="9.00390625" defaultRowHeight="12.75"/>
  <cols>
    <col min="1" max="1" width="3.875" style="0" bestFit="1" customWidth="1"/>
    <col min="2" max="2" width="22.375" style="0" bestFit="1" customWidth="1"/>
    <col min="3" max="3" width="26.375" style="0" bestFit="1" customWidth="1"/>
    <col min="4" max="4" width="6.50390625" style="0" bestFit="1" customWidth="1"/>
    <col min="5" max="8" width="2.50390625" style="0" bestFit="1" customWidth="1"/>
  </cols>
  <sheetData>
    <row r="1" ht="12.75">
      <c r="A1" t="s">
        <v>0</v>
      </c>
    </row>
    <row r="2" spans="1:4" ht="15">
      <c r="A2" s="1"/>
      <c r="B2" s="31" t="s">
        <v>36</v>
      </c>
      <c r="C2" s="31"/>
      <c r="D2" s="2"/>
    </row>
    <row r="3" spans="1:4" ht="18" thickBot="1">
      <c r="A3" s="1"/>
      <c r="B3" s="3" t="s">
        <v>25</v>
      </c>
      <c r="C3" s="4" t="s">
        <v>185</v>
      </c>
      <c r="D3" s="2"/>
    </row>
    <row r="4" spans="1:9" ht="15.75" customHeight="1">
      <c r="A4" s="1"/>
      <c r="B4" s="32" t="s">
        <v>2</v>
      </c>
      <c r="C4" s="34" t="s">
        <v>3</v>
      </c>
      <c r="D4" s="36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38" t="s">
        <v>11</v>
      </c>
    </row>
    <row r="5" spans="1:9" ht="14.25" thickBot="1">
      <c r="A5" s="1"/>
      <c r="B5" s="33"/>
      <c r="C5" s="35"/>
      <c r="D5" s="37"/>
      <c r="E5" s="41"/>
      <c r="F5" s="41"/>
      <c r="G5" s="41"/>
      <c r="H5" s="41"/>
      <c r="I5" s="39"/>
    </row>
    <row r="6" spans="1:9" ht="15">
      <c r="A6" s="1" t="s">
        <v>12</v>
      </c>
      <c r="B6" s="5" t="s">
        <v>70</v>
      </c>
      <c r="C6" s="6" t="s">
        <v>17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8">
        <f aca="true" t="shared" si="0" ref="I6:I50">SUM(D6:H6)</f>
        <v>25</v>
      </c>
    </row>
    <row r="7" spans="1:9" ht="15">
      <c r="A7" s="1" t="s">
        <v>5</v>
      </c>
      <c r="B7" s="9" t="s">
        <v>80</v>
      </c>
      <c r="C7" s="10" t="s">
        <v>43</v>
      </c>
      <c r="D7" s="7">
        <v>5</v>
      </c>
      <c r="E7" s="7">
        <v>5</v>
      </c>
      <c r="F7" s="7"/>
      <c r="G7" s="7">
        <v>5</v>
      </c>
      <c r="H7" s="7">
        <v>7</v>
      </c>
      <c r="I7" s="8">
        <f t="shared" si="0"/>
        <v>22</v>
      </c>
    </row>
    <row r="8" spans="1:9" ht="15">
      <c r="A8" s="1" t="s">
        <v>6</v>
      </c>
      <c r="B8" s="9" t="s">
        <v>74</v>
      </c>
      <c r="C8" s="10" t="s">
        <v>75</v>
      </c>
      <c r="D8" s="7">
        <v>5</v>
      </c>
      <c r="E8" s="7">
        <v>5</v>
      </c>
      <c r="F8" s="7"/>
      <c r="G8" s="7">
        <v>5</v>
      </c>
      <c r="H8" s="7">
        <v>5</v>
      </c>
      <c r="I8" s="8">
        <f t="shared" si="0"/>
        <v>20</v>
      </c>
    </row>
    <row r="9" spans="1:9" ht="15">
      <c r="A9" s="1"/>
      <c r="B9" s="9" t="s">
        <v>96</v>
      </c>
      <c r="C9" s="10" t="s">
        <v>64</v>
      </c>
      <c r="D9" s="7">
        <v>3</v>
      </c>
      <c r="E9" s="7">
        <v>5</v>
      </c>
      <c r="F9" s="7">
        <v>5</v>
      </c>
      <c r="G9" s="7"/>
      <c r="H9" s="7">
        <v>7</v>
      </c>
      <c r="I9" s="8">
        <f t="shared" si="0"/>
        <v>20</v>
      </c>
    </row>
    <row r="10" spans="1:9" ht="15">
      <c r="A10" s="1" t="s">
        <v>8</v>
      </c>
      <c r="B10" s="9" t="s">
        <v>138</v>
      </c>
      <c r="C10" s="10" t="s">
        <v>85</v>
      </c>
      <c r="D10" s="7"/>
      <c r="E10" s="7">
        <v>5</v>
      </c>
      <c r="F10" s="7">
        <v>3</v>
      </c>
      <c r="G10" s="7">
        <v>3</v>
      </c>
      <c r="H10" s="7">
        <v>7</v>
      </c>
      <c r="I10" s="8">
        <f t="shared" si="0"/>
        <v>18</v>
      </c>
    </row>
    <row r="11" spans="1:9" ht="15">
      <c r="A11" s="1" t="s">
        <v>9</v>
      </c>
      <c r="B11" s="9" t="s">
        <v>77</v>
      </c>
      <c r="C11" s="10" t="s">
        <v>21</v>
      </c>
      <c r="D11" s="7">
        <v>5</v>
      </c>
      <c r="E11" s="7"/>
      <c r="F11" s="7"/>
      <c r="G11" s="7">
        <v>5</v>
      </c>
      <c r="H11" s="7">
        <v>7</v>
      </c>
      <c r="I11" s="8">
        <f t="shared" si="0"/>
        <v>17</v>
      </c>
    </row>
    <row r="12" spans="1:9" ht="15">
      <c r="A12" s="1" t="s">
        <v>10</v>
      </c>
      <c r="B12" s="9" t="s">
        <v>71</v>
      </c>
      <c r="C12" s="10" t="s">
        <v>17</v>
      </c>
      <c r="D12" s="7">
        <v>5</v>
      </c>
      <c r="E12" s="7">
        <v>5</v>
      </c>
      <c r="F12" s="7">
        <v>5</v>
      </c>
      <c r="G12" s="7">
        <v>1</v>
      </c>
      <c r="H12" s="7"/>
      <c r="I12" s="8">
        <f t="shared" si="0"/>
        <v>16</v>
      </c>
    </row>
    <row r="13" spans="1:9" ht="15">
      <c r="A13" s="1"/>
      <c r="B13" s="11" t="s">
        <v>87</v>
      </c>
      <c r="C13" s="12" t="s">
        <v>16</v>
      </c>
      <c r="D13" s="7">
        <v>3</v>
      </c>
      <c r="E13" s="7"/>
      <c r="F13" s="7">
        <v>5</v>
      </c>
      <c r="G13" s="7">
        <v>5</v>
      </c>
      <c r="H13" s="7">
        <v>3</v>
      </c>
      <c r="I13" s="8">
        <f t="shared" si="0"/>
        <v>16</v>
      </c>
    </row>
    <row r="14" spans="1:9" ht="15">
      <c r="A14" s="1"/>
      <c r="B14" s="11" t="s">
        <v>103</v>
      </c>
      <c r="C14" s="12" t="s">
        <v>104</v>
      </c>
      <c r="D14" s="7">
        <v>1</v>
      </c>
      <c r="E14" s="7"/>
      <c r="F14" s="7">
        <v>5</v>
      </c>
      <c r="G14" s="7">
        <v>5</v>
      </c>
      <c r="H14" s="7">
        <v>5</v>
      </c>
      <c r="I14" s="8">
        <f t="shared" si="0"/>
        <v>16</v>
      </c>
    </row>
    <row r="15" spans="1:9" ht="15">
      <c r="A15" s="1"/>
      <c r="B15" s="11" t="s">
        <v>99</v>
      </c>
      <c r="C15" s="12" t="s">
        <v>34</v>
      </c>
      <c r="D15" s="7">
        <v>1</v>
      </c>
      <c r="E15" s="7">
        <v>3</v>
      </c>
      <c r="F15" s="7"/>
      <c r="G15" s="7">
        <v>5</v>
      </c>
      <c r="H15" s="7">
        <v>7</v>
      </c>
      <c r="I15" s="8">
        <f t="shared" si="0"/>
        <v>16</v>
      </c>
    </row>
    <row r="16" spans="1:9" ht="15">
      <c r="A16" s="1" t="s">
        <v>28</v>
      </c>
      <c r="B16" s="26" t="s">
        <v>88</v>
      </c>
      <c r="C16" s="12" t="s">
        <v>16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8">
        <f t="shared" si="0"/>
        <v>15</v>
      </c>
    </row>
    <row r="17" spans="1:9" ht="15">
      <c r="A17" s="1"/>
      <c r="B17" s="9" t="s">
        <v>81</v>
      </c>
      <c r="C17" s="10" t="s">
        <v>13</v>
      </c>
      <c r="D17" s="7">
        <v>5</v>
      </c>
      <c r="E17" s="7">
        <v>5</v>
      </c>
      <c r="F17" s="7"/>
      <c r="G17" s="7"/>
      <c r="H17" s="7">
        <v>5</v>
      </c>
      <c r="I17" s="8">
        <f t="shared" si="0"/>
        <v>15</v>
      </c>
    </row>
    <row r="18" spans="1:9" ht="15">
      <c r="A18" s="1" t="s">
        <v>30</v>
      </c>
      <c r="B18" s="9" t="s">
        <v>82</v>
      </c>
      <c r="C18" s="10" t="s">
        <v>66</v>
      </c>
      <c r="D18" s="7">
        <v>5</v>
      </c>
      <c r="E18" s="7">
        <v>3</v>
      </c>
      <c r="F18" s="7"/>
      <c r="G18" s="7">
        <v>3</v>
      </c>
      <c r="H18" s="7">
        <v>3</v>
      </c>
      <c r="I18" s="8">
        <f t="shared" si="0"/>
        <v>14</v>
      </c>
    </row>
    <row r="19" spans="1:9" ht="15">
      <c r="A19" s="1"/>
      <c r="B19" s="9" t="s">
        <v>93</v>
      </c>
      <c r="C19" s="10" t="s">
        <v>94</v>
      </c>
      <c r="D19" s="7">
        <v>3</v>
      </c>
      <c r="E19" s="7">
        <v>3</v>
      </c>
      <c r="F19" s="7">
        <v>1</v>
      </c>
      <c r="G19" s="7"/>
      <c r="H19" s="7">
        <v>7</v>
      </c>
      <c r="I19" s="8">
        <f t="shared" si="0"/>
        <v>14</v>
      </c>
    </row>
    <row r="20" spans="1:9" ht="15">
      <c r="A20" s="1" t="s">
        <v>20</v>
      </c>
      <c r="B20" s="9" t="s">
        <v>83</v>
      </c>
      <c r="C20" s="10" t="s">
        <v>75</v>
      </c>
      <c r="D20" s="7">
        <v>3</v>
      </c>
      <c r="E20" s="7">
        <v>5</v>
      </c>
      <c r="F20" s="7"/>
      <c r="G20" s="7">
        <v>5</v>
      </c>
      <c r="H20" s="7"/>
      <c r="I20" s="8">
        <f t="shared" si="0"/>
        <v>13</v>
      </c>
    </row>
    <row r="21" spans="1:9" ht="15">
      <c r="A21" s="1" t="s">
        <v>134</v>
      </c>
      <c r="B21" s="9" t="s">
        <v>76</v>
      </c>
      <c r="C21" s="10" t="s">
        <v>18</v>
      </c>
      <c r="D21" s="7">
        <v>5</v>
      </c>
      <c r="E21" s="7">
        <v>1</v>
      </c>
      <c r="F21" s="7">
        <v>3</v>
      </c>
      <c r="G21" s="7">
        <v>3</v>
      </c>
      <c r="H21" s="7"/>
      <c r="I21" s="8">
        <f t="shared" si="0"/>
        <v>12</v>
      </c>
    </row>
    <row r="22" spans="1:9" ht="15">
      <c r="A22" s="1" t="s">
        <v>135</v>
      </c>
      <c r="B22" s="9" t="s">
        <v>79</v>
      </c>
      <c r="C22" s="10" t="s">
        <v>64</v>
      </c>
      <c r="D22" s="7">
        <v>5</v>
      </c>
      <c r="E22" s="7">
        <v>1</v>
      </c>
      <c r="F22" s="7">
        <v>5</v>
      </c>
      <c r="G22" s="7"/>
      <c r="H22" s="7"/>
      <c r="I22" s="8">
        <f t="shared" si="0"/>
        <v>11</v>
      </c>
    </row>
    <row r="23" spans="1:9" ht="15">
      <c r="A23" s="1"/>
      <c r="B23" s="9" t="s">
        <v>166</v>
      </c>
      <c r="C23" s="10" t="s">
        <v>164</v>
      </c>
      <c r="D23" s="7"/>
      <c r="E23" s="7"/>
      <c r="F23" s="7">
        <v>3</v>
      </c>
      <c r="G23" s="7">
        <v>3</v>
      </c>
      <c r="H23" s="7">
        <v>5</v>
      </c>
      <c r="I23" s="8">
        <f t="shared" si="0"/>
        <v>11</v>
      </c>
    </row>
    <row r="24" spans="1:9" ht="15">
      <c r="A24" s="1" t="s">
        <v>136</v>
      </c>
      <c r="B24" s="9" t="s">
        <v>162</v>
      </c>
      <c r="C24" s="10" t="s">
        <v>128</v>
      </c>
      <c r="D24" s="7"/>
      <c r="E24" s="7"/>
      <c r="F24" s="7">
        <v>5</v>
      </c>
      <c r="G24" s="7">
        <v>5</v>
      </c>
      <c r="H24" s="7"/>
      <c r="I24" s="8">
        <f t="shared" si="0"/>
        <v>10</v>
      </c>
    </row>
    <row r="25" spans="1:9" ht="15">
      <c r="A25" s="1"/>
      <c r="B25" s="9" t="s">
        <v>139</v>
      </c>
      <c r="C25" s="10" t="s">
        <v>41</v>
      </c>
      <c r="D25" s="7"/>
      <c r="E25" s="7">
        <v>5</v>
      </c>
      <c r="F25" s="7">
        <v>5</v>
      </c>
      <c r="G25" s="7"/>
      <c r="H25" s="7"/>
      <c r="I25" s="8">
        <f t="shared" si="0"/>
        <v>10</v>
      </c>
    </row>
    <row r="26" spans="1:9" ht="15">
      <c r="A26" s="1"/>
      <c r="B26" s="9" t="s">
        <v>141</v>
      </c>
      <c r="C26" s="10" t="s">
        <v>64</v>
      </c>
      <c r="D26" s="7"/>
      <c r="E26" s="7">
        <v>3</v>
      </c>
      <c r="F26" s="7"/>
      <c r="G26" s="7"/>
      <c r="H26" s="7">
        <v>7</v>
      </c>
      <c r="I26" s="8">
        <f t="shared" si="0"/>
        <v>10</v>
      </c>
    </row>
    <row r="27" spans="1:9" ht="15">
      <c r="A27" s="1" t="s">
        <v>180</v>
      </c>
      <c r="B27" s="9" t="s">
        <v>163</v>
      </c>
      <c r="C27" s="10" t="s">
        <v>164</v>
      </c>
      <c r="D27" s="7"/>
      <c r="E27" s="7"/>
      <c r="F27" s="7">
        <v>5</v>
      </c>
      <c r="G27" s="7">
        <v>1</v>
      </c>
      <c r="H27" s="7">
        <v>3</v>
      </c>
      <c r="I27" s="8">
        <f t="shared" si="0"/>
        <v>9</v>
      </c>
    </row>
    <row r="28" spans="1:9" ht="15">
      <c r="A28" s="1"/>
      <c r="B28" s="9" t="s">
        <v>97</v>
      </c>
      <c r="C28" s="10" t="s">
        <v>98</v>
      </c>
      <c r="D28" s="7">
        <v>1</v>
      </c>
      <c r="E28" s="7">
        <v>1</v>
      </c>
      <c r="F28" s="7">
        <v>3</v>
      </c>
      <c r="G28" s="7">
        <v>3</v>
      </c>
      <c r="H28" s="7"/>
      <c r="I28" s="8">
        <f t="shared" si="0"/>
        <v>8</v>
      </c>
    </row>
    <row r="29" spans="1:9" ht="15">
      <c r="A29" s="1"/>
      <c r="B29" s="9" t="s">
        <v>142</v>
      </c>
      <c r="C29" s="10" t="s">
        <v>143</v>
      </c>
      <c r="D29" s="7"/>
      <c r="E29" s="7">
        <v>3</v>
      </c>
      <c r="F29" s="7">
        <v>5</v>
      </c>
      <c r="G29" s="7"/>
      <c r="H29" s="7"/>
      <c r="I29" s="8">
        <f t="shared" si="0"/>
        <v>8</v>
      </c>
    </row>
    <row r="30" spans="1:9" ht="15">
      <c r="A30" s="1"/>
      <c r="B30" s="13" t="s">
        <v>86</v>
      </c>
      <c r="C30" s="10" t="s">
        <v>26</v>
      </c>
      <c r="D30" s="7">
        <v>3</v>
      </c>
      <c r="E30" s="7"/>
      <c r="F30" s="7"/>
      <c r="G30" s="7">
        <v>5</v>
      </c>
      <c r="H30" s="7"/>
      <c r="I30" s="8">
        <f t="shared" si="0"/>
        <v>8</v>
      </c>
    </row>
    <row r="31" spans="1:9" ht="15">
      <c r="A31" s="1"/>
      <c r="B31" s="9" t="s">
        <v>186</v>
      </c>
      <c r="C31" s="10" t="s">
        <v>187</v>
      </c>
      <c r="D31" s="7"/>
      <c r="E31" s="7"/>
      <c r="F31" s="7"/>
      <c r="G31" s="7">
        <v>5</v>
      </c>
      <c r="H31" s="7">
        <v>3</v>
      </c>
      <c r="I31" s="8">
        <f t="shared" si="0"/>
        <v>8</v>
      </c>
    </row>
    <row r="32" spans="1:9" ht="15">
      <c r="A32" s="1" t="s">
        <v>161</v>
      </c>
      <c r="B32" s="9" t="s">
        <v>84</v>
      </c>
      <c r="C32" s="10" t="s">
        <v>85</v>
      </c>
      <c r="D32" s="7">
        <v>3</v>
      </c>
      <c r="E32" s="7">
        <v>3</v>
      </c>
      <c r="F32" s="7">
        <v>1</v>
      </c>
      <c r="G32" s="7"/>
      <c r="H32" s="7"/>
      <c r="I32" s="8">
        <f t="shared" si="0"/>
        <v>7</v>
      </c>
    </row>
    <row r="33" spans="1:9" ht="15">
      <c r="A33" s="1" t="s">
        <v>201</v>
      </c>
      <c r="B33" s="9" t="s">
        <v>72</v>
      </c>
      <c r="C33" s="10" t="s">
        <v>73</v>
      </c>
      <c r="D33" s="7">
        <v>5</v>
      </c>
      <c r="E33" s="7"/>
      <c r="F33" s="7"/>
      <c r="G33" s="7"/>
      <c r="H33" s="7"/>
      <c r="I33" s="8">
        <f t="shared" si="0"/>
        <v>5</v>
      </c>
    </row>
    <row r="34" spans="1:9" ht="15">
      <c r="A34" s="1"/>
      <c r="B34" s="9" t="s">
        <v>193</v>
      </c>
      <c r="C34" s="10" t="s">
        <v>192</v>
      </c>
      <c r="D34" s="7"/>
      <c r="E34" s="7"/>
      <c r="F34" s="7"/>
      <c r="G34" s="7">
        <v>5</v>
      </c>
      <c r="H34" s="7"/>
      <c r="I34" s="8">
        <f t="shared" si="0"/>
        <v>5</v>
      </c>
    </row>
    <row r="35" spans="1:9" ht="15">
      <c r="A35" s="1"/>
      <c r="B35" s="9" t="s">
        <v>78</v>
      </c>
      <c r="C35" s="10" t="s">
        <v>32</v>
      </c>
      <c r="D35" s="7">
        <v>5</v>
      </c>
      <c r="E35" s="7"/>
      <c r="F35" s="7"/>
      <c r="G35" s="7"/>
      <c r="H35" s="7"/>
      <c r="I35" s="8">
        <f t="shared" si="0"/>
        <v>5</v>
      </c>
    </row>
    <row r="36" spans="1:9" ht="15">
      <c r="A36" s="1"/>
      <c r="B36" s="13" t="s">
        <v>188</v>
      </c>
      <c r="C36" s="10" t="s">
        <v>189</v>
      </c>
      <c r="D36" s="7"/>
      <c r="E36" s="7"/>
      <c r="F36" s="7"/>
      <c r="G36" s="7">
        <v>5</v>
      </c>
      <c r="H36" s="7"/>
      <c r="I36" s="8">
        <f t="shared" si="0"/>
        <v>5</v>
      </c>
    </row>
    <row r="37" spans="1:9" ht="15">
      <c r="A37" s="1"/>
      <c r="B37" s="9" t="s">
        <v>190</v>
      </c>
      <c r="C37" s="10" t="s">
        <v>26</v>
      </c>
      <c r="D37" s="7"/>
      <c r="E37" s="7"/>
      <c r="F37" s="7"/>
      <c r="G37" s="7">
        <v>5</v>
      </c>
      <c r="H37" s="7"/>
      <c r="I37" s="8">
        <f t="shared" si="0"/>
        <v>5</v>
      </c>
    </row>
    <row r="38" spans="1:9" ht="15.75" thickBot="1">
      <c r="A38" s="28"/>
      <c r="B38" s="14" t="s">
        <v>191</v>
      </c>
      <c r="C38" s="15" t="s">
        <v>192</v>
      </c>
      <c r="D38" s="16"/>
      <c r="E38" s="16"/>
      <c r="F38" s="16"/>
      <c r="G38" s="16">
        <v>5</v>
      </c>
      <c r="H38" s="16"/>
      <c r="I38" s="29">
        <f t="shared" si="0"/>
        <v>5</v>
      </c>
    </row>
    <row r="39" spans="1:9" ht="15">
      <c r="A39" s="1" t="s">
        <v>202</v>
      </c>
      <c r="B39" s="9" t="s">
        <v>89</v>
      </c>
      <c r="C39" s="10" t="s">
        <v>90</v>
      </c>
      <c r="D39" s="7">
        <v>3</v>
      </c>
      <c r="E39" s="7"/>
      <c r="F39" s="7"/>
      <c r="G39" s="7">
        <v>1</v>
      </c>
      <c r="H39" s="7"/>
      <c r="I39" s="8">
        <f t="shared" si="0"/>
        <v>4</v>
      </c>
    </row>
    <row r="40" spans="1:9" ht="15">
      <c r="A40" s="1"/>
      <c r="B40" s="9" t="s">
        <v>91</v>
      </c>
      <c r="C40" s="10" t="s">
        <v>92</v>
      </c>
      <c r="D40" s="7">
        <v>3</v>
      </c>
      <c r="E40" s="7"/>
      <c r="F40" s="7">
        <v>1</v>
      </c>
      <c r="G40" s="7"/>
      <c r="H40" s="7"/>
      <c r="I40" s="8">
        <f t="shared" si="0"/>
        <v>4</v>
      </c>
    </row>
    <row r="41" spans="1:9" ht="15">
      <c r="A41" s="1" t="s">
        <v>203</v>
      </c>
      <c r="B41" s="9" t="s">
        <v>165</v>
      </c>
      <c r="C41" s="10" t="s">
        <v>14</v>
      </c>
      <c r="D41" s="7"/>
      <c r="E41" s="7"/>
      <c r="F41" s="7">
        <v>3</v>
      </c>
      <c r="G41" s="7"/>
      <c r="H41" s="7"/>
      <c r="I41" s="8">
        <f t="shared" si="0"/>
        <v>3</v>
      </c>
    </row>
    <row r="42" spans="1:9" ht="15">
      <c r="A42" s="1"/>
      <c r="B42" s="9" t="s">
        <v>140</v>
      </c>
      <c r="C42" s="10" t="s">
        <v>85</v>
      </c>
      <c r="D42" s="7"/>
      <c r="E42" s="7">
        <v>3</v>
      </c>
      <c r="F42" s="7"/>
      <c r="G42" s="7"/>
      <c r="H42" s="7"/>
      <c r="I42" s="8">
        <f t="shared" si="0"/>
        <v>3</v>
      </c>
    </row>
    <row r="43" spans="1:9" ht="15">
      <c r="A43" s="1"/>
      <c r="B43" s="5" t="s">
        <v>194</v>
      </c>
      <c r="C43" s="6" t="s">
        <v>128</v>
      </c>
      <c r="D43" s="17"/>
      <c r="E43" s="17"/>
      <c r="F43" s="17"/>
      <c r="G43" s="17">
        <v>3</v>
      </c>
      <c r="H43" s="17"/>
      <c r="I43" s="8">
        <f t="shared" si="0"/>
        <v>3</v>
      </c>
    </row>
    <row r="44" spans="1:9" ht="15">
      <c r="A44" s="1"/>
      <c r="B44" s="5" t="s">
        <v>95</v>
      </c>
      <c r="C44" s="6" t="s">
        <v>33</v>
      </c>
      <c r="D44" s="17">
        <v>3</v>
      </c>
      <c r="E44" s="17"/>
      <c r="F44" s="17"/>
      <c r="G44" s="17"/>
      <c r="H44" s="17"/>
      <c r="I44" s="8">
        <f t="shared" si="0"/>
        <v>3</v>
      </c>
    </row>
    <row r="45" spans="1:9" ht="15">
      <c r="A45" s="1" t="s">
        <v>184</v>
      </c>
      <c r="B45" s="5" t="s">
        <v>167</v>
      </c>
      <c r="C45" s="6" t="s">
        <v>64</v>
      </c>
      <c r="D45" s="17"/>
      <c r="E45" s="17"/>
      <c r="F45" s="17">
        <v>1</v>
      </c>
      <c r="G45" s="17"/>
      <c r="H45" s="17"/>
      <c r="I45" s="8">
        <f t="shared" si="0"/>
        <v>1</v>
      </c>
    </row>
    <row r="46" spans="1:9" ht="15">
      <c r="A46" s="1"/>
      <c r="B46" s="5" t="s">
        <v>145</v>
      </c>
      <c r="C46" s="6" t="s">
        <v>146</v>
      </c>
      <c r="D46" s="17"/>
      <c r="E46" s="17">
        <v>1</v>
      </c>
      <c r="F46" s="17"/>
      <c r="G46" s="17"/>
      <c r="H46" s="17"/>
      <c r="I46" s="8">
        <f t="shared" si="0"/>
        <v>1</v>
      </c>
    </row>
    <row r="47" spans="1:9" ht="15">
      <c r="A47" s="1"/>
      <c r="B47" s="5" t="s">
        <v>101</v>
      </c>
      <c r="C47" s="6" t="s">
        <v>102</v>
      </c>
      <c r="D47" s="17">
        <v>1</v>
      </c>
      <c r="E47" s="17"/>
      <c r="F47" s="17"/>
      <c r="G47" s="17"/>
      <c r="H47" s="17"/>
      <c r="I47" s="8">
        <f t="shared" si="0"/>
        <v>1</v>
      </c>
    </row>
    <row r="48" spans="1:9" ht="15">
      <c r="A48" s="1"/>
      <c r="B48" s="5" t="s">
        <v>168</v>
      </c>
      <c r="C48" s="6" t="s">
        <v>128</v>
      </c>
      <c r="D48" s="17"/>
      <c r="E48" s="17"/>
      <c r="F48" s="17">
        <v>1</v>
      </c>
      <c r="G48" s="17"/>
      <c r="H48" s="17"/>
      <c r="I48" s="8">
        <f t="shared" si="0"/>
        <v>1</v>
      </c>
    </row>
    <row r="49" spans="1:9" ht="15">
      <c r="A49" s="1"/>
      <c r="B49" s="5" t="s">
        <v>100</v>
      </c>
      <c r="C49" s="6" t="s">
        <v>21</v>
      </c>
      <c r="D49" s="17">
        <v>1</v>
      </c>
      <c r="E49" s="17"/>
      <c r="F49" s="17"/>
      <c r="G49" s="17"/>
      <c r="H49" s="17"/>
      <c r="I49" s="8">
        <f t="shared" si="0"/>
        <v>1</v>
      </c>
    </row>
    <row r="50" spans="1:9" ht="15.75" thickBot="1">
      <c r="A50" s="1"/>
      <c r="B50" s="14" t="s">
        <v>144</v>
      </c>
      <c r="C50" s="15" t="s">
        <v>35</v>
      </c>
      <c r="D50" s="16"/>
      <c r="E50" s="16">
        <v>1</v>
      </c>
      <c r="F50" s="16"/>
      <c r="G50" s="16"/>
      <c r="H50" s="16"/>
      <c r="I50" s="21">
        <f t="shared" si="0"/>
        <v>1</v>
      </c>
    </row>
    <row r="51" spans="1:4" ht="15">
      <c r="A51" s="1"/>
      <c r="B51" s="4"/>
      <c r="C51" s="4"/>
      <c r="D51" s="2"/>
    </row>
    <row r="52" spans="1:4" ht="15">
      <c r="A52" s="1"/>
      <c r="B52" s="4"/>
      <c r="C52" s="4"/>
      <c r="D52" s="2"/>
    </row>
  </sheetData>
  <mergeCells count="9">
    <mergeCell ref="I4:I5"/>
    <mergeCell ref="E4:E5"/>
    <mergeCell ref="F4:F5"/>
    <mergeCell ref="G4:G5"/>
    <mergeCell ref="H4:H5"/>
    <mergeCell ref="B2:C2"/>
    <mergeCell ref="B4:B5"/>
    <mergeCell ref="C4:C5"/>
    <mergeCell ref="D4:D5"/>
  </mergeCells>
  <printOptions/>
  <pageMargins left="0.75" right="0.75" top="1" bottom="1" header="0.4921259845" footer="0.4921259845"/>
  <pageSetup fitToHeight="1" fitToWidth="1"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2.375" style="0" bestFit="1" customWidth="1"/>
    <col min="3" max="3" width="24.00390625" style="0" bestFit="1" customWidth="1"/>
    <col min="5" max="8" width="3.00390625" style="0" bestFit="1" customWidth="1"/>
  </cols>
  <sheetData>
    <row r="1" ht="12.75">
      <c r="A1" t="s">
        <v>0</v>
      </c>
    </row>
    <row r="2" spans="1:4" ht="15">
      <c r="A2" s="1"/>
      <c r="B2" s="31" t="s">
        <v>36</v>
      </c>
      <c r="C2" s="31"/>
      <c r="D2" s="2"/>
    </row>
    <row r="3" spans="1:4" ht="18" thickBot="1">
      <c r="A3" s="1"/>
      <c r="B3" s="3" t="s">
        <v>31</v>
      </c>
      <c r="C3" s="4" t="s">
        <v>185</v>
      </c>
      <c r="D3" s="2"/>
    </row>
    <row r="4" spans="1:9" ht="15.75" customHeight="1">
      <c r="A4" s="1"/>
      <c r="B4" s="32" t="s">
        <v>2</v>
      </c>
      <c r="C4" s="34" t="s">
        <v>3</v>
      </c>
      <c r="D4" s="36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38" t="s">
        <v>11</v>
      </c>
    </row>
    <row r="5" spans="1:9" ht="14.25" thickBot="1">
      <c r="A5" s="1"/>
      <c r="B5" s="33"/>
      <c r="C5" s="35"/>
      <c r="D5" s="37"/>
      <c r="E5" s="41"/>
      <c r="F5" s="41"/>
      <c r="G5" s="41"/>
      <c r="H5" s="41"/>
      <c r="I5" s="39"/>
    </row>
    <row r="6" spans="1:9" ht="15">
      <c r="A6" s="1" t="s">
        <v>12</v>
      </c>
      <c r="B6" s="5" t="s">
        <v>111</v>
      </c>
      <c r="C6" s="6" t="s">
        <v>110</v>
      </c>
      <c r="D6" s="7">
        <v>11</v>
      </c>
      <c r="E6" s="7">
        <v>8</v>
      </c>
      <c r="F6" s="7">
        <v>5</v>
      </c>
      <c r="G6" s="7">
        <v>11</v>
      </c>
      <c r="H6" s="7">
        <v>17</v>
      </c>
      <c r="I6" s="8">
        <f>SUM(D6:H6)</f>
        <v>52</v>
      </c>
    </row>
    <row r="7" spans="1:9" ht="15">
      <c r="A7" s="1" t="s">
        <v>5</v>
      </c>
      <c r="B7" s="9" t="s">
        <v>109</v>
      </c>
      <c r="C7" s="10" t="s">
        <v>110</v>
      </c>
      <c r="D7" s="7">
        <v>12</v>
      </c>
      <c r="E7" s="7">
        <v>6</v>
      </c>
      <c r="F7" s="7">
        <v>11</v>
      </c>
      <c r="G7" s="7">
        <v>15</v>
      </c>
      <c r="H7" s="7">
        <v>7</v>
      </c>
      <c r="I7" s="8">
        <f>SUM(D7:H7)</f>
        <v>51</v>
      </c>
    </row>
    <row r="8" spans="1:9" ht="15">
      <c r="A8" s="1" t="s">
        <v>6</v>
      </c>
      <c r="B8" s="9" t="s">
        <v>22</v>
      </c>
      <c r="C8" s="10" t="s">
        <v>41</v>
      </c>
      <c r="D8" s="7">
        <v>4</v>
      </c>
      <c r="E8" s="7">
        <v>13</v>
      </c>
      <c r="F8" s="7">
        <v>6</v>
      </c>
      <c r="G8" s="7">
        <v>14</v>
      </c>
      <c r="H8" s="7">
        <v>12</v>
      </c>
      <c r="I8" s="8">
        <f>SUM(D8:H8)</f>
        <v>49</v>
      </c>
    </row>
    <row r="9" spans="1:9" ht="15">
      <c r="A9" s="1" t="s">
        <v>7</v>
      </c>
      <c r="B9" s="9" t="s">
        <v>106</v>
      </c>
      <c r="C9" s="10" t="s">
        <v>33</v>
      </c>
      <c r="D9" s="7">
        <v>14</v>
      </c>
      <c r="E9" s="7">
        <v>15</v>
      </c>
      <c r="F9" s="7">
        <v>15</v>
      </c>
      <c r="G9" s="7"/>
      <c r="H9" s="7"/>
      <c r="I9" s="8">
        <f>SUM(D9:H9)</f>
        <v>44</v>
      </c>
    </row>
    <row r="10" spans="1:9" ht="15">
      <c r="A10" s="1" t="s">
        <v>8</v>
      </c>
      <c r="B10" s="11" t="s">
        <v>23</v>
      </c>
      <c r="C10" s="12" t="s">
        <v>64</v>
      </c>
      <c r="D10" s="7">
        <v>10</v>
      </c>
      <c r="E10" s="7">
        <v>5</v>
      </c>
      <c r="F10" s="7">
        <v>13</v>
      </c>
      <c r="G10" s="7"/>
      <c r="H10" s="7">
        <v>10</v>
      </c>
      <c r="I10" s="8">
        <f>SUM(D10:H10)</f>
        <v>38</v>
      </c>
    </row>
    <row r="11" spans="1:9" ht="15">
      <c r="A11" s="1" t="s">
        <v>9</v>
      </c>
      <c r="B11" s="11" t="s">
        <v>171</v>
      </c>
      <c r="C11" s="12" t="s">
        <v>164</v>
      </c>
      <c r="D11" s="7"/>
      <c r="E11" s="7"/>
      <c r="F11" s="7">
        <v>7</v>
      </c>
      <c r="G11" s="7">
        <v>12</v>
      </c>
      <c r="H11" s="7">
        <v>18</v>
      </c>
      <c r="I11" s="8">
        <f>SUM(D11:H11)</f>
        <v>37</v>
      </c>
    </row>
    <row r="12" spans="1:9" ht="15">
      <c r="A12" s="1" t="s">
        <v>10</v>
      </c>
      <c r="B12" s="9" t="s">
        <v>113</v>
      </c>
      <c r="C12" s="10" t="s">
        <v>114</v>
      </c>
      <c r="D12" s="7">
        <v>8</v>
      </c>
      <c r="E12" s="7">
        <v>7</v>
      </c>
      <c r="F12" s="7"/>
      <c r="G12" s="7">
        <v>7</v>
      </c>
      <c r="H12" s="7">
        <v>11</v>
      </c>
      <c r="I12" s="8">
        <f>SUM(D12:H12)</f>
        <v>33</v>
      </c>
    </row>
    <row r="13" spans="1:9" ht="15">
      <c r="A13" s="1"/>
      <c r="B13" s="9" t="s">
        <v>117</v>
      </c>
      <c r="C13" s="10" t="s">
        <v>75</v>
      </c>
      <c r="D13" s="7">
        <v>5</v>
      </c>
      <c r="E13" s="7">
        <v>12</v>
      </c>
      <c r="F13" s="7"/>
      <c r="G13" s="7"/>
      <c r="H13" s="7">
        <v>16</v>
      </c>
      <c r="I13" s="8">
        <f>SUM(D13:H13)</f>
        <v>33</v>
      </c>
    </row>
    <row r="14" spans="1:9" ht="15">
      <c r="A14" s="1" t="s">
        <v>207</v>
      </c>
      <c r="B14" s="9" t="s">
        <v>107</v>
      </c>
      <c r="C14" s="10" t="s">
        <v>108</v>
      </c>
      <c r="D14" s="7">
        <v>13</v>
      </c>
      <c r="E14" s="7">
        <v>11</v>
      </c>
      <c r="F14" s="7"/>
      <c r="G14" s="7">
        <v>8</v>
      </c>
      <c r="H14" s="7"/>
      <c r="I14" s="8">
        <f>SUM(D14:H14)</f>
        <v>32</v>
      </c>
    </row>
    <row r="15" spans="1:9" ht="15">
      <c r="A15" s="1" t="s">
        <v>158</v>
      </c>
      <c r="B15" s="9" t="s">
        <v>112</v>
      </c>
      <c r="C15" s="10" t="s">
        <v>33</v>
      </c>
      <c r="D15" s="7">
        <v>9</v>
      </c>
      <c r="E15" s="7">
        <v>10</v>
      </c>
      <c r="F15" s="7">
        <v>8</v>
      </c>
      <c r="G15" s="7"/>
      <c r="H15" s="7"/>
      <c r="I15" s="8">
        <f>SUM(D15:H15)</f>
        <v>27</v>
      </c>
    </row>
    <row r="16" spans="1:9" ht="15">
      <c r="A16" s="1"/>
      <c r="B16" s="9" t="s">
        <v>147</v>
      </c>
      <c r="C16" s="10" t="s">
        <v>64</v>
      </c>
      <c r="D16" s="7"/>
      <c r="E16" s="7">
        <v>14</v>
      </c>
      <c r="F16" s="7"/>
      <c r="G16" s="7"/>
      <c r="H16" s="7">
        <v>13</v>
      </c>
      <c r="I16" s="8">
        <f>SUM(D16:H16)</f>
        <v>27</v>
      </c>
    </row>
    <row r="17" spans="1:9" ht="15">
      <c r="A17" s="1" t="s">
        <v>29</v>
      </c>
      <c r="B17" s="9" t="s">
        <v>169</v>
      </c>
      <c r="C17" s="10" t="s">
        <v>164</v>
      </c>
      <c r="D17" s="7"/>
      <c r="E17" s="7"/>
      <c r="F17" s="7">
        <v>12</v>
      </c>
      <c r="G17" s="7">
        <v>10</v>
      </c>
      <c r="H17" s="7"/>
      <c r="I17" s="8">
        <f>SUM(D17:H17)</f>
        <v>22</v>
      </c>
    </row>
    <row r="18" spans="1:9" ht="15">
      <c r="A18" s="1" t="s">
        <v>30</v>
      </c>
      <c r="B18" s="9" t="s">
        <v>118</v>
      </c>
      <c r="C18" s="10" t="s">
        <v>33</v>
      </c>
      <c r="D18" s="7">
        <v>3</v>
      </c>
      <c r="E18" s="7">
        <v>4</v>
      </c>
      <c r="F18" s="7">
        <v>14</v>
      </c>
      <c r="G18" s="7"/>
      <c r="H18" s="7"/>
      <c r="I18" s="8">
        <f>SUM(D18:H18)</f>
        <v>21</v>
      </c>
    </row>
    <row r="19" spans="1:9" ht="15">
      <c r="A19" s="1"/>
      <c r="B19" s="9" t="s">
        <v>19</v>
      </c>
      <c r="C19" s="10" t="s">
        <v>115</v>
      </c>
      <c r="D19" s="7">
        <v>7</v>
      </c>
      <c r="E19" s="7"/>
      <c r="F19" s="7"/>
      <c r="G19" s="7"/>
      <c r="H19" s="7">
        <v>14</v>
      </c>
      <c r="I19" s="8">
        <f>SUM(D19:H19)</f>
        <v>21</v>
      </c>
    </row>
    <row r="20" spans="1:9" ht="15">
      <c r="A20" s="1" t="s">
        <v>20</v>
      </c>
      <c r="B20" s="9" t="s">
        <v>149</v>
      </c>
      <c r="C20" s="10" t="s">
        <v>64</v>
      </c>
      <c r="D20" s="7"/>
      <c r="E20" s="7">
        <v>2</v>
      </c>
      <c r="F20" s="7">
        <v>10</v>
      </c>
      <c r="G20" s="7"/>
      <c r="H20" s="7">
        <v>8</v>
      </c>
      <c r="I20" s="8">
        <f>SUM(D20:H20)</f>
        <v>20</v>
      </c>
    </row>
    <row r="21" spans="1:9" ht="15">
      <c r="A21" s="1" t="s">
        <v>134</v>
      </c>
      <c r="B21" s="9" t="s">
        <v>105</v>
      </c>
      <c r="C21" s="10" t="s">
        <v>26</v>
      </c>
      <c r="D21" s="7">
        <v>15</v>
      </c>
      <c r="E21" s="7"/>
      <c r="F21" s="7"/>
      <c r="G21" s="7"/>
      <c r="H21" s="7"/>
      <c r="I21" s="8">
        <f>SUM(D21:H21)</f>
        <v>15</v>
      </c>
    </row>
    <row r="22" spans="1:9" ht="15">
      <c r="A22" s="1"/>
      <c r="B22" s="9" t="s">
        <v>204</v>
      </c>
      <c r="C22" s="10" t="s">
        <v>26</v>
      </c>
      <c r="D22" s="7"/>
      <c r="E22" s="7"/>
      <c r="F22" s="7"/>
      <c r="G22" s="7"/>
      <c r="H22" s="7">
        <v>15</v>
      </c>
      <c r="I22" s="8">
        <f>SUM(D22:H22)</f>
        <v>15</v>
      </c>
    </row>
    <row r="23" spans="1:9" ht="15">
      <c r="A23" s="1" t="s">
        <v>208</v>
      </c>
      <c r="B23" s="13" t="s">
        <v>195</v>
      </c>
      <c r="C23" s="10" t="s">
        <v>192</v>
      </c>
      <c r="D23" s="7"/>
      <c r="E23" s="7"/>
      <c r="F23" s="7"/>
      <c r="G23" s="7">
        <v>13</v>
      </c>
      <c r="H23" s="7"/>
      <c r="I23" s="8">
        <f>SUM(D23:H23)</f>
        <v>13</v>
      </c>
    </row>
    <row r="24" spans="1:9" ht="15">
      <c r="A24" s="1" t="s">
        <v>136</v>
      </c>
      <c r="B24" s="5" t="s">
        <v>170</v>
      </c>
      <c r="C24" s="6" t="s">
        <v>33</v>
      </c>
      <c r="D24" s="17"/>
      <c r="E24" s="17"/>
      <c r="F24" s="17">
        <v>9</v>
      </c>
      <c r="G24" s="17"/>
      <c r="H24" s="17"/>
      <c r="I24" s="8">
        <f>SUM(D24:H24)</f>
        <v>9</v>
      </c>
    </row>
    <row r="25" spans="1:9" ht="15">
      <c r="A25" s="1"/>
      <c r="B25" s="25" t="s">
        <v>196</v>
      </c>
      <c r="C25" s="6" t="s">
        <v>192</v>
      </c>
      <c r="D25" s="17"/>
      <c r="E25" s="17"/>
      <c r="F25" s="17"/>
      <c r="G25" s="17">
        <v>9</v>
      </c>
      <c r="H25" s="17"/>
      <c r="I25" s="8">
        <f>SUM(D25:H25)</f>
        <v>9</v>
      </c>
    </row>
    <row r="26" spans="1:12" ht="15">
      <c r="A26" s="1"/>
      <c r="B26" s="5" t="s">
        <v>24</v>
      </c>
      <c r="C26" s="6" t="s">
        <v>13</v>
      </c>
      <c r="D26" s="17"/>
      <c r="E26" s="17">
        <v>9</v>
      </c>
      <c r="F26" s="17"/>
      <c r="G26" s="17"/>
      <c r="H26" s="17"/>
      <c r="I26" s="8">
        <f>SUM(D26:H26)</f>
        <v>9</v>
      </c>
      <c r="L26" t="s">
        <v>209</v>
      </c>
    </row>
    <row r="27" spans="1:9" ht="15">
      <c r="A27" s="1"/>
      <c r="B27" s="5" t="s">
        <v>205</v>
      </c>
      <c r="C27" s="6" t="s">
        <v>206</v>
      </c>
      <c r="D27" s="17"/>
      <c r="E27" s="17"/>
      <c r="F27" s="17"/>
      <c r="G27" s="17"/>
      <c r="H27" s="17">
        <v>9</v>
      </c>
      <c r="I27" s="8">
        <f>SUM(D27:H27)</f>
        <v>9</v>
      </c>
    </row>
    <row r="28" spans="1:9" ht="15">
      <c r="A28" s="1" t="s">
        <v>160</v>
      </c>
      <c r="B28" s="5" t="s">
        <v>116</v>
      </c>
      <c r="C28" s="6" t="s">
        <v>13</v>
      </c>
      <c r="D28" s="17">
        <v>6</v>
      </c>
      <c r="E28" s="17"/>
      <c r="F28" s="17"/>
      <c r="G28" s="17"/>
      <c r="H28" s="17"/>
      <c r="I28" s="8">
        <f>SUM(D28:H28)</f>
        <v>6</v>
      </c>
    </row>
    <row r="29" spans="1:9" ht="15">
      <c r="A29" s="1"/>
      <c r="B29" s="27" t="s">
        <v>197</v>
      </c>
      <c r="C29" s="23" t="s">
        <v>189</v>
      </c>
      <c r="D29" s="24"/>
      <c r="E29" s="24"/>
      <c r="F29" s="24"/>
      <c r="G29" s="24">
        <v>6</v>
      </c>
      <c r="H29" s="24"/>
      <c r="I29" s="8">
        <f>SUM(D29:H29)</f>
        <v>6</v>
      </c>
    </row>
    <row r="30" spans="1:9" ht="15.75" thickBot="1">
      <c r="A30" s="28" t="s">
        <v>210</v>
      </c>
      <c r="B30" s="18" t="s">
        <v>172</v>
      </c>
      <c r="C30" s="19" t="s">
        <v>173</v>
      </c>
      <c r="D30" s="20"/>
      <c r="E30" s="20"/>
      <c r="F30" s="20">
        <v>4</v>
      </c>
      <c r="G30" s="20"/>
      <c r="H30" s="20"/>
      <c r="I30" s="29">
        <f>SUM(D30:H30)</f>
        <v>4</v>
      </c>
    </row>
    <row r="31" spans="1:9" ht="15">
      <c r="A31" s="1" t="s">
        <v>181</v>
      </c>
      <c r="B31" s="43" t="s">
        <v>174</v>
      </c>
      <c r="C31" s="44" t="s">
        <v>173</v>
      </c>
      <c r="D31" s="45"/>
      <c r="E31" s="45"/>
      <c r="F31" s="45">
        <v>3</v>
      </c>
      <c r="G31" s="45"/>
      <c r="H31" s="45"/>
      <c r="I31" s="8">
        <f>SUM(D31:H31)</f>
        <v>3</v>
      </c>
    </row>
    <row r="32" spans="1:9" ht="15">
      <c r="A32" s="1"/>
      <c r="B32" s="5" t="s">
        <v>148</v>
      </c>
      <c r="C32" s="6" t="s">
        <v>35</v>
      </c>
      <c r="D32" s="17"/>
      <c r="E32" s="17">
        <v>3</v>
      </c>
      <c r="F32" s="17"/>
      <c r="G32" s="17"/>
      <c r="H32" s="17"/>
      <c r="I32" s="30">
        <f>SUM(D32:H32)</f>
        <v>3</v>
      </c>
    </row>
    <row r="33" spans="1:9" ht="15">
      <c r="A33" s="1" t="s">
        <v>201</v>
      </c>
      <c r="B33" s="25" t="s">
        <v>15</v>
      </c>
      <c r="C33" s="6" t="s">
        <v>16</v>
      </c>
      <c r="D33" s="17">
        <v>2</v>
      </c>
      <c r="E33" s="17"/>
      <c r="F33" s="17"/>
      <c r="G33" s="17"/>
      <c r="H33" s="17"/>
      <c r="I33" s="30">
        <f>SUM(D33:H33)</f>
        <v>2</v>
      </c>
    </row>
    <row r="34" spans="1:9" ht="15.75" thickBot="1">
      <c r="A34" s="42" t="s">
        <v>211</v>
      </c>
      <c r="B34" s="14" t="s">
        <v>119</v>
      </c>
      <c r="C34" s="15" t="s">
        <v>115</v>
      </c>
      <c r="D34" s="16">
        <v>1</v>
      </c>
      <c r="E34" s="16"/>
      <c r="F34" s="16"/>
      <c r="G34" s="16"/>
      <c r="H34" s="16"/>
      <c r="I34" s="29">
        <f>SUM(D34:H34)</f>
        <v>1</v>
      </c>
    </row>
  </sheetData>
  <mergeCells count="9">
    <mergeCell ref="B2:C2"/>
    <mergeCell ref="B4:B5"/>
    <mergeCell ref="C4:C5"/>
    <mergeCell ref="D4:D5"/>
    <mergeCell ref="H4:H5"/>
    <mergeCell ref="I4:I5"/>
    <mergeCell ref="E4:E5"/>
    <mergeCell ref="F4:F5"/>
    <mergeCell ref="G4:G5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Hudeček</dc:creator>
  <cp:keywords/>
  <dc:description/>
  <cp:lastModifiedBy>Richard Bauer</cp:lastModifiedBy>
  <cp:lastPrinted>2011-07-12T13:54:03Z</cp:lastPrinted>
  <dcterms:created xsi:type="dcterms:W3CDTF">2011-05-15T14:55:06Z</dcterms:created>
  <dcterms:modified xsi:type="dcterms:W3CDTF">2011-07-12T13:54:55Z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-1154102840</vt:i4>
  </property>
  <property fmtid="{D5CDD505-2E9C-101B-9397-08002B2CF9AE}" pid="4" name="_EmailSubje">
    <vt:lpwstr>5.kolo MŠMK</vt:lpwstr>
  </property>
  <property fmtid="{D5CDD505-2E9C-101B-9397-08002B2CF9AE}" pid="5" name="_AuthorEma">
    <vt:lpwstr>radan.zavadil@tiscali.cz</vt:lpwstr>
  </property>
  <property fmtid="{D5CDD505-2E9C-101B-9397-08002B2CF9AE}" pid="6" name="_AuthorEmailDisplayNa">
    <vt:lpwstr>Radan Zavadil</vt:lpwstr>
  </property>
</Properties>
</file>